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y/Desktop/"/>
    </mc:Choice>
  </mc:AlternateContent>
  <xr:revisionPtr revIDLastSave="0" documentId="13_ncr:1_{74398CB0-3CDE-D44C-95CD-B5DD63C40384}" xr6:coauthVersionLast="47" xr6:coauthVersionMax="47" xr10:uidLastSave="{00000000-0000-0000-0000-000000000000}"/>
  <bookViews>
    <workbookView xWindow="11220" yWindow="1220" windowWidth="34160" windowHeight="17020" xr2:uid="{98C4C4BB-B542-413D-800E-24D7859D529D}"/>
  </bookViews>
  <sheets>
    <sheet name="LOE Burn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E11" i="1" l="1"/>
  <c r="E20" i="1" s="1"/>
  <c r="E12" i="1"/>
  <c r="E13" i="1"/>
  <c r="E14" i="1"/>
  <c r="E15" i="1"/>
  <c r="E16" i="1"/>
  <c r="E17" i="1"/>
  <c r="E18" i="1"/>
  <c r="E19" i="1"/>
  <c r="E10" i="1"/>
  <c r="F10" i="1" s="1"/>
  <c r="F19" i="1" l="1"/>
  <c r="G19" i="1" s="1"/>
  <c r="H19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0" i="1"/>
  <c r="H10" i="1" s="1"/>
  <c r="F18" i="1"/>
  <c r="G18" i="1" s="1"/>
  <c r="H18" i="1" s="1"/>
  <c r="G11" i="1" l="1"/>
  <c r="F20" i="1"/>
  <c r="H11" i="1" l="1"/>
  <c r="G20" i="1"/>
  <c r="B7" i="1" l="1"/>
  <c r="B8" i="1" s="1"/>
  <c r="H20" i="1"/>
</calcChain>
</file>

<file path=xl/sharedStrings.xml><?xml version="1.0" encoding="utf-8"?>
<sst xmlns="http://schemas.openxmlformats.org/spreadsheetml/2006/main" count="26" uniqueCount="26">
  <si>
    <t>LOE Burn Planner - Prorated Period</t>
  </si>
  <si>
    <t>Start Date</t>
  </si>
  <si>
    <t>End Date</t>
  </si>
  <si>
    <t>Proration Days</t>
  </si>
  <si>
    <t>Proration Factor (Months)</t>
  </si>
  <si>
    <t>Total Available to Spend ($)</t>
  </si>
  <si>
    <t>Overall Planned to Spend ($)</t>
  </si>
  <si>
    <t>Remaining to Spend ($)</t>
  </si>
  <si>
    <t>How to use:</t>
  </si>
  <si>
    <t>1) Enter the total amount available to spend for the full period in B7.</t>
  </si>
  <si>
    <t>2) Update the start and end dates if needed; the proration factor updates automatically.</t>
  </si>
  <si>
    <t>3) Fill in Name, LOE %, Fringe Rate, and Estimated Monthly Salary.</t>
  </si>
  <si>
    <t>4) Column H shows the prorated total cost for the selected period.</t>
  </si>
  <si>
    <t>5) Overall Planned to Spend and Remaining to Spend update automatically.</t>
  </si>
  <si>
    <t>6) If Remaining to Spend is negative, the plan is over budget for the full period.</t>
  </si>
  <si>
    <t>Name</t>
  </si>
  <si>
    <t>LOE %</t>
  </si>
  <si>
    <t>Fringe Rate</t>
  </si>
  <si>
    <t>Estimated Monthly Salary ($)</t>
  </si>
  <si>
    <t>Salary at LOE ($/month)</t>
  </si>
  <si>
    <t>Monthly Fringe ($)</t>
  </si>
  <si>
    <t>Total Monthly Cost ($/month)</t>
  </si>
  <si>
    <t>Prorated Period Cost ($)</t>
  </si>
  <si>
    <t>Notes</t>
  </si>
  <si>
    <t>TOTAL</t>
  </si>
  <si>
    <t>Designed by Katherine A. Gruber / LOEBurnPlanner 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</si>
</sst>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i/>
      <sz val="11"/>
      <color theme="1" tint="0.3499862666707357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Protection="1">
      <protection locked="0"/>
    </xf>
    <xf numFmtId="14" fontId="3" fillId="2" borderId="2" xfId="0" applyNumberFormat="1" applyFont="1" applyFill="1" applyBorder="1" applyProtection="1">
      <protection locked="0"/>
    </xf>
    <xf numFmtId="14" fontId="3" fillId="2" borderId="3" xfId="0" applyNumberFormat="1" applyFont="1" applyFill="1" applyBorder="1" applyProtection="1">
      <protection locked="0"/>
    </xf>
    <xf numFmtId="164" fontId="3" fillId="2" borderId="3" xfId="1" applyNumberFormat="1" applyFont="1" applyFill="1" applyBorder="1" applyProtection="1">
      <protection locked="0"/>
    </xf>
    <xf numFmtId="10" fontId="3" fillId="2" borderId="1" xfId="2" applyNumberFormat="1" applyFont="1" applyFill="1" applyBorder="1" applyProtection="1">
      <protection locked="0"/>
    </xf>
    <xf numFmtId="164" fontId="3" fillId="2" borderId="1" xfId="1" applyNumberFormat="1" applyFont="1" applyFill="1" applyBorder="1" applyProtection="1">
      <protection locked="0"/>
    </xf>
    <xf numFmtId="164" fontId="3" fillId="0" borderId="1" xfId="1" applyNumberFormat="1" applyFont="1" applyBorder="1" applyProtection="1"/>
    <xf numFmtId="164" fontId="3" fillId="0" borderId="1" xfId="0" applyNumberFormat="1" applyFont="1" applyBorder="1" applyProtection="1"/>
    <xf numFmtId="0" fontId="3" fillId="0" borderId="3" xfId="0" applyFont="1" applyBorder="1" applyProtection="1"/>
    <xf numFmtId="2" fontId="3" fillId="0" borderId="3" xfId="0" applyNumberFormat="1" applyFont="1" applyBorder="1" applyProtection="1"/>
    <xf numFmtId="164" fontId="3" fillId="0" borderId="3" xfId="1" applyNumberFormat="1" applyFont="1" applyFill="1" applyBorder="1" applyProtection="1"/>
    <xf numFmtId="164" fontId="3" fillId="0" borderId="4" xfId="1" applyNumberFormat="1" applyFont="1" applyFill="1" applyBorder="1" applyProtection="1"/>
    <xf numFmtId="0" fontId="7" fillId="0" borderId="0" xfId="0" applyFont="1" applyAlignment="1" applyProtection="1">
      <alignment horizontal="right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Protection="1"/>
    <xf numFmtId="49" fontId="5" fillId="0" borderId="0" xfId="0" applyNumberFormat="1" applyFont="1" applyBorder="1" applyAlignment="1" applyProtection="1">
      <alignment horizontal="left" indent="1"/>
    </xf>
    <xf numFmtId="49" fontId="5" fillId="0" borderId="9" xfId="0" applyNumberFormat="1" applyFont="1" applyBorder="1" applyAlignment="1" applyProtection="1">
      <alignment horizontal="left" indent="1"/>
    </xf>
    <xf numFmtId="49" fontId="3" fillId="0" borderId="0" xfId="0" applyNumberFormat="1" applyFont="1" applyBorder="1" applyAlignment="1" applyProtection="1">
      <alignment horizontal="left" indent="1"/>
    </xf>
    <xf numFmtId="49" fontId="3" fillId="0" borderId="9" xfId="0" applyNumberFormat="1" applyFont="1" applyBorder="1" applyAlignment="1" applyProtection="1">
      <alignment horizontal="left" inden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49" fontId="3" fillId="4" borderId="10" xfId="0" applyNumberFormat="1" applyFont="1" applyFill="1" applyBorder="1" applyProtection="1">
      <protection locked="0"/>
    </xf>
    <xf numFmtId="49" fontId="3" fillId="4" borderId="11" xfId="0" applyNumberFormat="1" applyFont="1" applyFill="1" applyBorder="1" applyAlignment="1" applyProtection="1">
      <alignment wrapText="1"/>
      <protection locked="0"/>
    </xf>
    <xf numFmtId="164" fontId="3" fillId="0" borderId="12" xfId="0" applyNumberFormat="1" applyFont="1" applyBorder="1" applyProtection="1"/>
    <xf numFmtId="49" fontId="3" fillId="4" borderId="14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 applyProtection="1"/>
    <xf numFmtId="164" fontId="5" fillId="5" borderId="12" xfId="0" applyNumberFormat="1" applyFont="1" applyFill="1" applyBorder="1" applyProtection="1"/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0AA7-3B81-4382-AE82-9F839E1D9B09}">
  <dimension ref="A1:I21"/>
  <sheetViews>
    <sheetView tabSelected="1" zoomScale="106" workbookViewId="0">
      <selection activeCell="E36" sqref="E36"/>
    </sheetView>
  </sheetViews>
  <sheetFormatPr baseColWidth="10" defaultColWidth="9.1640625" defaultRowHeight="15" x14ac:dyDescent="0.2"/>
  <cols>
    <col min="1" max="1" width="27" style="1" bestFit="1" customWidth="1"/>
    <col min="2" max="2" width="10" style="1" bestFit="1" customWidth="1"/>
    <col min="3" max="3" width="14" style="1" bestFit="1" customWidth="1"/>
    <col min="4" max="4" width="33.5" style="1" bestFit="1" customWidth="1"/>
    <col min="5" max="5" width="28" style="1" bestFit="1" customWidth="1"/>
    <col min="6" max="6" width="21.6640625" style="1" bestFit="1" customWidth="1"/>
    <col min="7" max="7" width="34.6640625" style="1" bestFit="1" customWidth="1"/>
    <col min="8" max="8" width="28.5" style="1" bestFit="1" customWidth="1"/>
    <col min="9" max="9" width="30.83203125" style="1" customWidth="1"/>
    <col min="10" max="16384" width="9.1640625" style="1"/>
  </cols>
  <sheetData>
    <row r="1" spans="1:9" ht="20" thickBo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x14ac:dyDescent="0.2">
      <c r="A2" s="17" t="s">
        <v>1</v>
      </c>
      <c r="B2" s="2"/>
      <c r="C2" s="18" t="s">
        <v>8</v>
      </c>
      <c r="D2" s="18"/>
      <c r="E2" s="18"/>
      <c r="F2" s="18"/>
      <c r="G2" s="18"/>
      <c r="H2" s="18"/>
      <c r="I2" s="19"/>
    </row>
    <row r="3" spans="1:9" x14ac:dyDescent="0.2">
      <c r="A3" s="17" t="s">
        <v>2</v>
      </c>
      <c r="B3" s="3"/>
      <c r="C3" s="20" t="s">
        <v>9</v>
      </c>
      <c r="D3" s="20"/>
      <c r="E3" s="20"/>
      <c r="F3" s="20"/>
      <c r="G3" s="20"/>
      <c r="H3" s="20"/>
      <c r="I3" s="21"/>
    </row>
    <row r="4" spans="1:9" x14ac:dyDescent="0.2">
      <c r="A4" s="17" t="s">
        <v>3</v>
      </c>
      <c r="B4" s="9">
        <f>B3-B2+1</f>
        <v>1</v>
      </c>
      <c r="C4" s="20" t="s">
        <v>10</v>
      </c>
      <c r="D4" s="20"/>
      <c r="E4" s="20"/>
      <c r="F4" s="20"/>
      <c r="G4" s="20"/>
      <c r="H4" s="20"/>
      <c r="I4" s="21"/>
    </row>
    <row r="5" spans="1:9" x14ac:dyDescent="0.2">
      <c r="A5" s="17" t="s">
        <v>4</v>
      </c>
      <c r="B5" s="10">
        <f>B4/365*12</f>
        <v>3.2876712328767127E-2</v>
      </c>
      <c r="C5" s="20" t="s">
        <v>11</v>
      </c>
      <c r="D5" s="20"/>
      <c r="E5" s="20"/>
      <c r="F5" s="20"/>
      <c r="G5" s="20"/>
      <c r="H5" s="20"/>
      <c r="I5" s="21"/>
    </row>
    <row r="6" spans="1:9" x14ac:dyDescent="0.2">
      <c r="A6" s="17" t="s">
        <v>5</v>
      </c>
      <c r="B6" s="4"/>
      <c r="C6" s="20" t="s">
        <v>12</v>
      </c>
      <c r="D6" s="20"/>
      <c r="E6" s="20"/>
      <c r="F6" s="20"/>
      <c r="G6" s="20"/>
      <c r="H6" s="20"/>
      <c r="I6" s="21"/>
    </row>
    <row r="7" spans="1:9" x14ac:dyDescent="0.2">
      <c r="A7" s="17" t="s">
        <v>6</v>
      </c>
      <c r="B7" s="11">
        <f>SUM(H10:H19)</f>
        <v>0</v>
      </c>
      <c r="C7" s="20" t="s">
        <v>13</v>
      </c>
      <c r="D7" s="20"/>
      <c r="E7" s="20"/>
      <c r="F7" s="20"/>
      <c r="G7" s="20"/>
      <c r="H7" s="20"/>
      <c r="I7" s="21"/>
    </row>
    <row r="8" spans="1:9" ht="16" thickBot="1" x14ac:dyDescent="0.25">
      <c r="A8" s="17" t="s">
        <v>7</v>
      </c>
      <c r="B8" s="12">
        <f>B6-B7</f>
        <v>0</v>
      </c>
      <c r="C8" s="20" t="s">
        <v>14</v>
      </c>
      <c r="D8" s="20"/>
      <c r="E8" s="20"/>
      <c r="F8" s="20"/>
      <c r="G8" s="20"/>
      <c r="H8" s="20"/>
      <c r="I8" s="21"/>
    </row>
    <row r="9" spans="1:9" ht="16" x14ac:dyDescent="0.2">
      <c r="A9" s="22" t="s">
        <v>15</v>
      </c>
      <c r="B9" s="23" t="s">
        <v>16</v>
      </c>
      <c r="C9" s="23" t="s">
        <v>17</v>
      </c>
      <c r="D9" s="23" t="s">
        <v>18</v>
      </c>
      <c r="E9" s="23" t="s">
        <v>19</v>
      </c>
      <c r="F9" s="23" t="s">
        <v>20</v>
      </c>
      <c r="G9" s="23" t="s">
        <v>21</v>
      </c>
      <c r="H9" s="23" t="s">
        <v>22</v>
      </c>
      <c r="I9" s="24" t="s">
        <v>23</v>
      </c>
    </row>
    <row r="10" spans="1:9" x14ac:dyDescent="0.2">
      <c r="A10" s="25"/>
      <c r="B10" s="5"/>
      <c r="C10" s="5"/>
      <c r="D10" s="6"/>
      <c r="E10" s="7">
        <f>B10*D10</f>
        <v>0</v>
      </c>
      <c r="F10" s="7">
        <f>E10*C10</f>
        <v>0</v>
      </c>
      <c r="G10" s="8">
        <f>E10+F10</f>
        <v>0</v>
      </c>
      <c r="H10" s="7">
        <f>G10*$B$5</f>
        <v>0</v>
      </c>
      <c r="I10" s="26"/>
    </row>
    <row r="11" spans="1:9" x14ac:dyDescent="0.2">
      <c r="A11" s="25"/>
      <c r="B11" s="5"/>
      <c r="C11" s="5"/>
      <c r="D11" s="6"/>
      <c r="E11" s="7">
        <f t="shared" ref="E11:E19" si="0">B11*D11</f>
        <v>0</v>
      </c>
      <c r="F11" s="7">
        <f t="shared" ref="F11:F20" si="1">E11*C11</f>
        <v>0</v>
      </c>
      <c r="G11" s="8">
        <f t="shared" ref="G11:G20" si="2">E11+F11</f>
        <v>0</v>
      </c>
      <c r="H11" s="7">
        <f t="shared" ref="H11:H19" si="3">G11*$B$5</f>
        <v>0</v>
      </c>
      <c r="I11" s="26"/>
    </row>
    <row r="12" spans="1:9" x14ac:dyDescent="0.2">
      <c r="A12" s="25"/>
      <c r="B12" s="5"/>
      <c r="C12" s="5"/>
      <c r="D12" s="6"/>
      <c r="E12" s="7">
        <f t="shared" si="0"/>
        <v>0</v>
      </c>
      <c r="F12" s="7">
        <f t="shared" si="1"/>
        <v>0</v>
      </c>
      <c r="G12" s="8">
        <f t="shared" si="2"/>
        <v>0</v>
      </c>
      <c r="H12" s="7">
        <f t="shared" si="3"/>
        <v>0</v>
      </c>
      <c r="I12" s="26"/>
    </row>
    <row r="13" spans="1:9" x14ac:dyDescent="0.2">
      <c r="A13" s="25"/>
      <c r="B13" s="5"/>
      <c r="C13" s="5"/>
      <c r="D13" s="6"/>
      <c r="E13" s="7">
        <f t="shared" si="0"/>
        <v>0</v>
      </c>
      <c r="F13" s="7">
        <f t="shared" si="1"/>
        <v>0</v>
      </c>
      <c r="G13" s="8">
        <f t="shared" si="2"/>
        <v>0</v>
      </c>
      <c r="H13" s="7">
        <f t="shared" si="3"/>
        <v>0</v>
      </c>
      <c r="I13" s="26"/>
    </row>
    <row r="14" spans="1:9" x14ac:dyDescent="0.2">
      <c r="A14" s="25"/>
      <c r="B14" s="5"/>
      <c r="C14" s="5"/>
      <c r="D14" s="6"/>
      <c r="E14" s="7">
        <f t="shared" si="0"/>
        <v>0</v>
      </c>
      <c r="F14" s="7">
        <f t="shared" si="1"/>
        <v>0</v>
      </c>
      <c r="G14" s="8">
        <f t="shared" si="2"/>
        <v>0</v>
      </c>
      <c r="H14" s="7">
        <f t="shared" si="3"/>
        <v>0</v>
      </c>
      <c r="I14" s="26"/>
    </row>
    <row r="15" spans="1:9" x14ac:dyDescent="0.2">
      <c r="A15" s="25"/>
      <c r="B15" s="5"/>
      <c r="C15" s="5"/>
      <c r="D15" s="6"/>
      <c r="E15" s="7">
        <f t="shared" si="0"/>
        <v>0</v>
      </c>
      <c r="F15" s="7">
        <f t="shared" si="1"/>
        <v>0</v>
      </c>
      <c r="G15" s="8">
        <f t="shared" si="2"/>
        <v>0</v>
      </c>
      <c r="H15" s="7">
        <f t="shared" si="3"/>
        <v>0</v>
      </c>
      <c r="I15" s="26"/>
    </row>
    <row r="16" spans="1:9" x14ac:dyDescent="0.2">
      <c r="A16" s="25"/>
      <c r="B16" s="5"/>
      <c r="C16" s="5"/>
      <c r="D16" s="6"/>
      <c r="E16" s="7">
        <f t="shared" si="0"/>
        <v>0</v>
      </c>
      <c r="F16" s="7">
        <f t="shared" si="1"/>
        <v>0</v>
      </c>
      <c r="G16" s="8">
        <f t="shared" si="2"/>
        <v>0</v>
      </c>
      <c r="H16" s="7">
        <f t="shared" si="3"/>
        <v>0</v>
      </c>
      <c r="I16" s="26"/>
    </row>
    <row r="17" spans="1:9" x14ac:dyDescent="0.2">
      <c r="A17" s="25"/>
      <c r="B17" s="5"/>
      <c r="C17" s="5"/>
      <c r="D17" s="6"/>
      <c r="E17" s="7">
        <f t="shared" si="0"/>
        <v>0</v>
      </c>
      <c r="F17" s="7">
        <f t="shared" si="1"/>
        <v>0</v>
      </c>
      <c r="G17" s="8">
        <f t="shared" si="2"/>
        <v>0</v>
      </c>
      <c r="H17" s="7">
        <f t="shared" si="3"/>
        <v>0</v>
      </c>
      <c r="I17" s="26"/>
    </row>
    <row r="18" spans="1:9" x14ac:dyDescent="0.2">
      <c r="A18" s="25"/>
      <c r="B18" s="5"/>
      <c r="C18" s="5"/>
      <c r="D18" s="6"/>
      <c r="E18" s="7">
        <f t="shared" si="0"/>
        <v>0</v>
      </c>
      <c r="F18" s="7">
        <f t="shared" si="1"/>
        <v>0</v>
      </c>
      <c r="G18" s="8">
        <f t="shared" si="2"/>
        <v>0</v>
      </c>
      <c r="H18" s="7">
        <f t="shared" si="3"/>
        <v>0</v>
      </c>
      <c r="I18" s="26"/>
    </row>
    <row r="19" spans="1:9" x14ac:dyDescent="0.2">
      <c r="A19" s="25"/>
      <c r="B19" s="5"/>
      <c r="C19" s="5"/>
      <c r="D19" s="6"/>
      <c r="E19" s="7">
        <f t="shared" si="0"/>
        <v>0</v>
      </c>
      <c r="F19" s="7">
        <f t="shared" si="1"/>
        <v>0</v>
      </c>
      <c r="G19" s="8">
        <f t="shared" si="2"/>
        <v>0</v>
      </c>
      <c r="H19" s="7">
        <f t="shared" si="3"/>
        <v>0</v>
      </c>
      <c r="I19" s="26"/>
    </row>
    <row r="20" spans="1:9" ht="16" thickBot="1" x14ac:dyDescent="0.25">
      <c r="A20" s="29" t="s">
        <v>24</v>
      </c>
      <c r="B20" s="31"/>
      <c r="C20" s="32"/>
      <c r="D20" s="33"/>
      <c r="E20" s="27">
        <f>SUM(E10:E19)</f>
        <v>0</v>
      </c>
      <c r="F20" s="27">
        <f>SUM(F10:F19)</f>
        <v>0</v>
      </c>
      <c r="G20" s="27">
        <f>SUM(G10:G19)</f>
        <v>0</v>
      </c>
      <c r="H20" s="30">
        <f>SUM(H10:H19)</f>
        <v>0</v>
      </c>
      <c r="I20" s="28"/>
    </row>
    <row r="21" spans="1:9" ht="23" customHeight="1" x14ac:dyDescent="0.2">
      <c r="A21" s="13" t="s">
        <v>25</v>
      </c>
      <c r="B21" s="13"/>
      <c r="C21" s="13"/>
      <c r="D21" s="13"/>
      <c r="E21" s="13"/>
      <c r="F21" s="13"/>
      <c r="G21" s="13"/>
      <c r="H21" s="13"/>
      <c r="I21" s="13"/>
    </row>
  </sheetData>
  <sheetProtection algorithmName="SHA-512" hashValue="61rD5YbmxQx9ovLBTgoUbUPoPVxKD/PW3HHalsHRReGS8QT85TF/e21vB43Bzqnu5XoBDPmUehUb+pmyqo8qVg==" saltValue="DAswMHIzArjSgQsjX5QxMg==" spinCount="100000" sheet="1" scenarios="1"/>
  <mergeCells count="10">
    <mergeCell ref="A21:I21"/>
    <mergeCell ref="B20:D20"/>
    <mergeCell ref="C7:I7"/>
    <mergeCell ref="C8:I8"/>
    <mergeCell ref="A1:I1"/>
    <mergeCell ref="C2:I2"/>
    <mergeCell ref="C3:I3"/>
    <mergeCell ref="C4:I4"/>
    <mergeCell ref="C5:I5"/>
    <mergeCell ref="C6:I6"/>
  </mergeCells>
  <conditionalFormatting sqref="B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LOE Burn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Gruber, Katherine A</dc:creator>
  <cp:lastModifiedBy>Gruber, Katherine A</cp:lastModifiedBy>
  <dcterms:created xsi:type="dcterms:W3CDTF">2026-03-24T14:42:25Z</dcterms:created>
  <dcterms:modified xsi:type="dcterms:W3CDTF">2026-03-29T23:20:58Z</dcterms:modified>
</cp:coreProperties>
</file>